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Community Investment\Home Office\AHP Forms\Memorandum of Understanding_MOU\"/>
    </mc:Choice>
  </mc:AlternateContent>
  <xr:revisionPtr revIDLastSave="0" documentId="13_ncr:1_{9BE6E888-90A0-4411-9E4E-091F67FF3788}" xr6:coauthVersionLast="36" xr6:coauthVersionMax="36" xr10:uidLastSave="{00000000-0000-0000-0000-000000000000}"/>
  <bookViews>
    <workbookView xWindow="0" yWindow="0" windowWidth="8790" windowHeight="4430" xr2:uid="{00000000-000D-0000-FFFF-FFFF00000000}"/>
  </bookViews>
  <sheets>
    <sheet name="MOU" sheetId="4" r:id="rId1"/>
  </sheets>
  <definedNames>
    <definedName name="Case_Management">MOU!$I$3:$I$14</definedName>
    <definedName name="Computer">MOU!$H$54:$H$57</definedName>
    <definedName name="Employment">MOU!$I$4:$I$14</definedName>
    <definedName name="Frequency">MOU!$H$47:$H$51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cation">MOU!$H$42:$H$45</definedName>
    <definedName name="_xlnm.Print_Area" localSheetId="0">MOU!$A$1:$H$83</definedName>
    <definedName name="Relationship">MOU!$H$20:$H$23</definedName>
    <definedName name="Services">MOU!$I$4:$I$16</definedName>
    <definedName name="Workforce_Preparation_and_Integration">MOU!$C$11</definedName>
    <definedName name="YN" localSheetId="0">MOU!#REF!</definedName>
    <definedName name="YN">#REF!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6" i="4" l="1"/>
  <c r="A44" i="4"/>
  <c r="F42" i="4"/>
  <c r="A49" i="4"/>
  <c r="E62" i="4"/>
  <c r="A62" i="4"/>
  <c r="A21" i="4"/>
</calcChain>
</file>

<file path=xl/sharedStrings.xml><?xml version="1.0" encoding="utf-8"?>
<sst xmlns="http://schemas.openxmlformats.org/spreadsheetml/2006/main" count="85" uniqueCount="74">
  <si>
    <t>Project Name:</t>
  </si>
  <si>
    <t>Empowerment Activity:</t>
  </si>
  <si>
    <t>Organizational Information for Service Provider</t>
  </si>
  <si>
    <t xml:space="preserve">Sponsor: </t>
  </si>
  <si>
    <t>Name of Service Provider:</t>
  </si>
  <si>
    <t>Location:</t>
  </si>
  <si>
    <t>City:</t>
  </si>
  <si>
    <t>State:</t>
  </si>
  <si>
    <t>Zip:</t>
  </si>
  <si>
    <t>Is there an affiliate relationship between sponsor and service provider?</t>
  </si>
  <si>
    <t>Service Provision</t>
  </si>
  <si>
    <t>Describe the content and/or curriculum of the service:</t>
  </si>
  <si>
    <t>How often will service be provided?</t>
  </si>
  <si>
    <t>Agreement to Provide Services</t>
  </si>
  <si>
    <t>The intent to provide the above-outlined programs and/or services is hereby affirmed and agreed to by the AHP Project Sponsor and Service Provider Organization (if applicable).</t>
  </si>
  <si>
    <t>AHP Sponsor Organization</t>
  </si>
  <si>
    <t>Service Provider Organization</t>
  </si>
  <si>
    <t>AHP Sponsor Signature</t>
  </si>
  <si>
    <t>Printed Name/Title</t>
  </si>
  <si>
    <t>Service Provider Signature</t>
  </si>
  <si>
    <t>X</t>
  </si>
  <si>
    <t>Note: See the Guide for Applicants for review criteria and required forms of documentation.</t>
  </si>
  <si>
    <t>Select Response</t>
  </si>
  <si>
    <t>Indicate who is eligible to access the service:</t>
  </si>
  <si>
    <t>How will households be informed of and engaged in services offered?</t>
  </si>
  <si>
    <t>Date (mm/dd/yyyy)</t>
  </si>
  <si>
    <t>Marketing Materials</t>
  </si>
  <si>
    <t>Service Agreements</t>
  </si>
  <si>
    <t>Sign in sheets or log books</t>
  </si>
  <si>
    <t>Payment documentation for services delivered</t>
  </si>
  <si>
    <t>Indicate computer use:</t>
  </si>
  <si>
    <t>Where will the service be provided?</t>
  </si>
  <si>
    <t>Yes</t>
  </si>
  <si>
    <t>On-Site</t>
  </si>
  <si>
    <t>No</t>
  </si>
  <si>
    <t>Sponsor is Service Provider</t>
  </si>
  <si>
    <t>Off-Site</t>
  </si>
  <si>
    <t>Both On- &amp; Off-Site</t>
  </si>
  <si>
    <t>Quarterly</t>
  </si>
  <si>
    <t>Monthly</t>
  </si>
  <si>
    <t>Weekly</t>
  </si>
  <si>
    <t>Other</t>
  </si>
  <si>
    <t>Service does not require the use of a computer</t>
  </si>
  <si>
    <t>Service requires the use of a computer AND computers will be provided</t>
  </si>
  <si>
    <t>Describe service provider's experience and history with providing the specific service, including number of years and in what geographic area(s) service has been provided:</t>
  </si>
  <si>
    <t>Service requires the use of a computer AND computers will NOT be provided</t>
  </si>
  <si>
    <t>► Complete the MOU in order; some dropdowns will change the information requested.</t>
  </si>
  <si>
    <t>Other (describe below)</t>
  </si>
  <si>
    <t>Resident Involvement</t>
  </si>
  <si>
    <r>
      <t xml:space="preserve">Affordable Housing Program
</t>
    </r>
    <r>
      <rPr>
        <b/>
        <sz val="2"/>
        <rFont val="Verdana"/>
        <family val="2"/>
      </rPr>
      <t xml:space="preserve">
</t>
    </r>
    <r>
      <rPr>
        <b/>
        <i/>
        <sz val="14"/>
        <rFont val="Verdana"/>
        <family val="2"/>
      </rPr>
      <t>Memorandum of Understanding</t>
    </r>
  </si>
  <si>
    <t>What type of documentation will be available to FHLBDM to evidence the service(s) are available and have been offered? Select all that apply:</t>
  </si>
  <si>
    <r>
      <t xml:space="preserve">Services should be made accessible and attractive to all AHP-assisted households. Proposed services must be appropriate for the target population of project. Answer the following questions with information on the </t>
    </r>
    <r>
      <rPr>
        <b/>
        <i/>
        <u/>
        <sz val="10"/>
        <color theme="1"/>
        <rFont val="Verdana"/>
        <family val="2"/>
      </rPr>
      <t>specific</t>
    </r>
    <r>
      <rPr>
        <b/>
        <i/>
        <sz val="10"/>
        <color theme="1"/>
        <rFont val="Verdana"/>
        <family val="2"/>
      </rPr>
      <t xml:space="preserve"> service.</t>
    </r>
  </si>
  <si>
    <t>Adjust the height of text boxes as necessary to ensure full explanations are visible before converting to PDF.</t>
  </si>
  <si>
    <t>► Print the document and obtain authorized signatures from the Sponsor, and the Service Provider (if applicable).</t>
  </si>
  <si>
    <t>► Scan each signed MOU together with any supporting documentation and save as a .pdf file.</t>
  </si>
  <si>
    <r>
      <t xml:space="preserve">► Detail </t>
    </r>
    <r>
      <rPr>
        <b/>
        <i/>
        <u/>
        <sz val="9"/>
        <color theme="1"/>
        <rFont val="Verdana"/>
        <family val="2"/>
      </rPr>
      <t>only</t>
    </r>
    <r>
      <rPr>
        <b/>
        <i/>
        <sz val="9"/>
        <color theme="1"/>
        <rFont val="Verdana"/>
        <family val="2"/>
      </rPr>
      <t xml:space="preserve"> the service selected below on this form; a separate MOU is required for each empowerment service and must be uploaded to that particular service in AHP Online.</t>
    </r>
  </si>
  <si>
    <r>
      <t>► Refer to</t>
    </r>
    <r>
      <rPr>
        <b/>
        <i/>
        <sz val="9"/>
        <rFont val="Verdana"/>
        <family val="2"/>
      </rPr>
      <t xml:space="preserve"> the Guide for Sponsor Applicants for additional guidance and suggested documentation.</t>
    </r>
  </si>
  <si>
    <t>► Complete an MOU for each service to be provided.</t>
  </si>
  <si>
    <t xml:space="preserve">In order to be considered eligible for points for empowerment, the Sponsor must: </t>
  </si>
  <si>
    <t>► Attach a .pdf file for each service provided by the Sponsor in the Promotion of Empowerment tab within AHP Online.</t>
  </si>
  <si>
    <t>Note: Before printing, make sure that text within comment boxes is fully visible.  Adjust the height of the row until all text is visible.</t>
  </si>
  <si>
    <t>► Each MOU must be printed, signed by the Sponsor and Service Provider, scanned with supporting documentation, and attached as a .pdf file to the empowerment service checked in AHP Online.</t>
  </si>
  <si>
    <t>Sponsor and Service Provider (if applicable) certify that the provision of the above-identified service will meet FHLBDM requirements in order to receive points:</t>
  </si>
  <si>
    <t>Employment</t>
  </si>
  <si>
    <t>Education (i.e. financial literacy, GED, etc.)</t>
  </si>
  <si>
    <t>Training (i.e. job training)</t>
  </si>
  <si>
    <t>Homebuyer, Homeownership or Tenant Counseling</t>
  </si>
  <si>
    <t>Child Care</t>
  </si>
  <si>
    <t>Adult Daycare Services</t>
  </si>
  <si>
    <t>Afterschool Care</t>
  </si>
  <si>
    <t>Tutoring</t>
  </si>
  <si>
    <t>Workforce Preparation and Integration</t>
  </si>
  <si>
    <t>Health Services (i.e. mental or behavioral)</t>
  </si>
  <si>
    <t>Select an Empowerment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</si>
</sst>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4"/>
      <name val="Verdana"/>
      <family val="2"/>
    </font>
    <font>
      <b/>
      <sz val="2"/>
      <name val="Verdana"/>
      <family val="2"/>
    </font>
    <font>
      <b/>
      <i/>
      <sz val="14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i/>
      <sz val="10"/>
      <color theme="1"/>
      <name val="Verdana"/>
      <family val="2"/>
    </font>
    <font>
      <b/>
      <i/>
      <u/>
      <sz val="10"/>
      <color theme="1"/>
      <name val="Verdana"/>
      <family val="2"/>
    </font>
    <font>
      <sz val="9"/>
      <name val="Verdana"/>
      <family val="2"/>
    </font>
    <font>
      <b/>
      <sz val="10"/>
      <color rgb="FFFF0000"/>
      <name val="Verdana"/>
      <family val="2"/>
    </font>
    <font>
      <b/>
      <sz val="11"/>
      <color theme="0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i/>
      <sz val="9"/>
      <color theme="1"/>
      <name val="Verdana"/>
      <family val="2"/>
    </font>
    <font>
      <sz val="9"/>
      <color theme="0"/>
      <name val="Verdana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Verdana"/>
      <family val="2"/>
    </font>
    <font>
      <i/>
      <sz val="9"/>
      <color rgb="FFFF0000"/>
      <name val="Verdana"/>
      <family val="2"/>
    </font>
    <font>
      <b/>
      <i/>
      <sz val="9"/>
      <color theme="1"/>
      <name val="Verdana"/>
      <family val="2"/>
    </font>
    <font>
      <b/>
      <i/>
      <sz val="8"/>
      <color rgb="FFFF0000"/>
      <name val="Verdana"/>
      <family val="2"/>
    </font>
    <font>
      <b/>
      <i/>
      <u/>
      <sz val="9"/>
      <color theme="1"/>
      <name val="Verdana"/>
      <family val="2"/>
    </font>
    <font>
      <b/>
      <i/>
      <sz val="9"/>
      <name val="Verdana"/>
      <family val="2"/>
    </font>
    <font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FFFF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694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1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8" fillId="0" borderId="0" xfId="0" applyNumberFormat="1" applyFont="1" applyFill="1"/>
    <xf numFmtId="0" fontId="8" fillId="0" borderId="0" xfId="0" applyNumberFormat="1" applyFont="1" applyFill="1" applyAlignment="1">
      <alignment wrapText="1"/>
    </xf>
    <xf numFmtId="0" fontId="9" fillId="0" borderId="0" xfId="0" applyNumberFormat="1" applyFont="1" applyFill="1" applyAlignment="1">
      <alignment horizontal="left"/>
    </xf>
    <xf numFmtId="0" fontId="9" fillId="0" borderId="0" xfId="0" applyNumberFormat="1" applyFont="1" applyFill="1"/>
    <xf numFmtId="0" fontId="11" fillId="0" borderId="0" xfId="0" applyNumberFormat="1" applyFont="1" applyFill="1" applyAlignment="1">
      <alignment vertical="top" wrapText="1"/>
    </xf>
    <xf numFmtId="0" fontId="9" fillId="0" borderId="0" xfId="0" applyNumberFormat="1" applyFont="1" applyAlignment="1">
      <alignment wrapText="1"/>
    </xf>
    <xf numFmtId="0" fontId="9" fillId="0" borderId="0" xfId="0" applyNumberFormat="1" applyFont="1"/>
    <xf numFmtId="0" fontId="8" fillId="0" borderId="0" xfId="0" applyNumberFormat="1" applyFont="1"/>
    <xf numFmtId="0" fontId="16" fillId="0" borderId="0" xfId="0" applyNumberFormat="1" applyFont="1" applyFill="1"/>
    <xf numFmtId="0" fontId="17" fillId="0" borderId="0" xfId="0" applyNumberFormat="1" applyFont="1" applyFill="1"/>
    <xf numFmtId="0" fontId="18" fillId="0" borderId="0" xfId="0" applyNumberFormat="1" applyFont="1" applyFill="1"/>
    <xf numFmtId="0" fontId="9" fillId="0" borderId="0" xfId="0" applyNumberFormat="1" applyFont="1" applyFill="1" applyAlignment="1">
      <alignment wrapText="1"/>
    </xf>
    <xf numFmtId="0" fontId="9" fillId="0" borderId="0" xfId="0" applyNumberFormat="1" applyFont="1" applyFill="1" applyAlignment="1">
      <alignment horizontal="right" vertical="center"/>
    </xf>
    <xf numFmtId="0" fontId="14" fillId="3" borderId="3" xfId="9" applyNumberFormat="1" applyFont="1" applyFill="1" applyBorder="1" applyAlignment="1" applyProtection="1">
      <alignment horizontal="left" wrapText="1"/>
      <protection locked="0"/>
    </xf>
    <xf numFmtId="0" fontId="9" fillId="0" borderId="0" xfId="0" applyNumberFormat="1" applyFont="1" applyFill="1" applyAlignment="1">
      <alignment horizontal="right"/>
    </xf>
    <xf numFmtId="0" fontId="19" fillId="0" borderId="0" xfId="0" applyNumberFormat="1" applyFont="1" applyFill="1" applyAlignment="1">
      <alignment vertical="top"/>
    </xf>
    <xf numFmtId="0" fontId="19" fillId="0" borderId="0" xfId="0" applyNumberFormat="1" applyFont="1" applyFill="1" applyAlignment="1">
      <alignment vertical="top" wrapText="1"/>
    </xf>
    <xf numFmtId="0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left" wrapText="1"/>
    </xf>
    <xf numFmtId="0" fontId="20" fillId="0" borderId="0" xfId="0" applyNumberFormat="1" applyFont="1" applyFill="1" applyBorder="1" applyAlignment="1">
      <alignment wrapText="1"/>
    </xf>
    <xf numFmtId="0" fontId="20" fillId="0" borderId="15" xfId="0" applyNumberFormat="1" applyFont="1" applyFill="1" applyBorder="1" applyAlignment="1">
      <alignment wrapText="1"/>
    </xf>
    <xf numFmtId="0" fontId="20" fillId="0" borderId="14" xfId="0" applyNumberFormat="1" applyFont="1" applyFill="1" applyBorder="1" applyAlignment="1">
      <alignment horizontal="right"/>
    </xf>
    <xf numFmtId="0" fontId="10" fillId="0" borderId="0" xfId="0" applyNumberFormat="1" applyFont="1" applyFill="1" applyAlignment="1"/>
    <xf numFmtId="0" fontId="10" fillId="0" borderId="9" xfId="0" applyNumberFormat="1" applyFont="1" applyFill="1" applyBorder="1" applyAlignment="1">
      <alignment horizontal="left"/>
    </xf>
    <xf numFmtId="0" fontId="8" fillId="0" borderId="0" xfId="0" applyNumberFormat="1" applyFont="1" applyFill="1" applyBorder="1"/>
    <xf numFmtId="0" fontId="10" fillId="0" borderId="0" xfId="0" applyNumberFormat="1" applyFont="1" applyFill="1"/>
    <xf numFmtId="0" fontId="10" fillId="0" borderId="1" xfId="0" applyNumberFormat="1" applyFont="1" applyFill="1" applyBorder="1"/>
    <xf numFmtId="14" fontId="14" fillId="3" borderId="2" xfId="0" applyNumberFormat="1" applyFont="1" applyFill="1" applyBorder="1" applyAlignment="1" applyProtection="1">
      <alignment wrapText="1"/>
      <protection locked="0"/>
    </xf>
    <xf numFmtId="0" fontId="16" fillId="7" borderId="0" xfId="0" applyNumberFormat="1" applyFont="1" applyFill="1"/>
    <xf numFmtId="0" fontId="17" fillId="7" borderId="0" xfId="0" applyNumberFormat="1" applyFont="1" applyFill="1"/>
    <xf numFmtId="0" fontId="18" fillId="7" borderId="0" xfId="0" applyNumberFormat="1" applyFont="1" applyFill="1"/>
    <xf numFmtId="0" fontId="23" fillId="0" borderId="0" xfId="0" applyNumberFormat="1" applyFont="1" applyFill="1"/>
    <xf numFmtId="0" fontId="24" fillId="0" borderId="0" xfId="0" applyNumberFormat="1" applyFont="1" applyFill="1"/>
    <xf numFmtId="0" fontId="23" fillId="0" borderId="0" xfId="0" applyNumberFormat="1" applyFont="1" applyFill="1" applyBorder="1" applyAlignment="1" applyProtection="1">
      <alignment wrapText="1"/>
      <protection locked="0"/>
    </xf>
    <xf numFmtId="0" fontId="11" fillId="0" borderId="0" xfId="0" applyNumberFormat="1" applyFont="1" applyFill="1"/>
    <xf numFmtId="0" fontId="11" fillId="0" borderId="0" xfId="0" applyNumberFormat="1" applyFont="1"/>
    <xf numFmtId="0" fontId="0" fillId="0" borderId="0" xfId="0" applyAlignment="1">
      <alignment wrapText="1"/>
    </xf>
    <xf numFmtId="0" fontId="30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left" wrapText="1"/>
    </xf>
    <xf numFmtId="0" fontId="15" fillId="0" borderId="0" xfId="0" applyNumberFormat="1" applyFont="1" applyFill="1" applyAlignment="1">
      <alignment vertical="center" wrapText="1"/>
    </xf>
    <xf numFmtId="0" fontId="10" fillId="3" borderId="11" xfId="0" applyNumberFormat="1" applyFont="1" applyFill="1" applyBorder="1" applyAlignment="1" applyProtection="1">
      <alignment horizontal="left"/>
      <protection locked="0"/>
    </xf>
    <xf numFmtId="0" fontId="10" fillId="3" borderId="7" xfId="0" applyNumberFormat="1" applyFont="1" applyFill="1" applyBorder="1" applyAlignment="1" applyProtection="1">
      <alignment horizontal="left"/>
      <protection locked="0"/>
    </xf>
    <xf numFmtId="0" fontId="14" fillId="6" borderId="11" xfId="0" applyNumberFormat="1" applyFont="1" applyFill="1" applyBorder="1" applyAlignment="1" applyProtection="1">
      <alignment horizontal="left" vertical="top" wrapText="1"/>
      <protection locked="0"/>
    </xf>
    <xf numFmtId="0" fontId="14" fillId="6" borderId="9" xfId="0" applyNumberFormat="1" applyFont="1" applyFill="1" applyBorder="1" applyAlignment="1" applyProtection="1">
      <alignment horizontal="left" vertical="top" wrapText="1"/>
      <protection locked="0"/>
    </xf>
    <xf numFmtId="0" fontId="14" fillId="6" borderId="7" xfId="0" applyNumberFormat="1" applyFont="1" applyFill="1" applyBorder="1" applyAlignment="1" applyProtection="1">
      <alignment horizontal="left" vertical="top" wrapText="1"/>
      <protection locked="0"/>
    </xf>
    <xf numFmtId="0" fontId="14" fillId="3" borderId="11" xfId="0" applyNumberFormat="1" applyFont="1" applyFill="1" applyBorder="1" applyAlignment="1" applyProtection="1">
      <alignment horizontal="left" vertical="top" wrapText="1"/>
      <protection locked="0"/>
    </xf>
    <xf numFmtId="0" fontId="14" fillId="3" borderId="9" xfId="0" applyNumberFormat="1" applyFont="1" applyFill="1" applyBorder="1" applyAlignment="1" applyProtection="1">
      <alignment horizontal="left" vertical="top" wrapText="1"/>
      <protection locked="0"/>
    </xf>
    <xf numFmtId="0" fontId="14" fillId="3" borderId="7" xfId="0" applyNumberFormat="1" applyFont="1" applyFill="1" applyBorder="1" applyAlignment="1" applyProtection="1">
      <alignment horizontal="left" vertical="top" wrapText="1"/>
      <protection locked="0"/>
    </xf>
    <xf numFmtId="0" fontId="12" fillId="0" borderId="0" xfId="0" applyNumberFormat="1" applyFont="1" applyFill="1" applyAlignment="1">
      <alignment horizontal="left" wrapText="1"/>
    </xf>
    <xf numFmtId="0" fontId="9" fillId="0" borderId="13" xfId="0" applyNumberFormat="1" applyFont="1" applyFill="1" applyBorder="1" applyAlignment="1">
      <alignment horizontal="left" wrapText="1"/>
    </xf>
    <xf numFmtId="0" fontId="14" fillId="3" borderId="11" xfId="9" applyNumberFormat="1" applyFont="1" applyFill="1" applyBorder="1" applyAlignment="1" applyProtection="1">
      <alignment horizontal="left" wrapText="1"/>
      <protection locked="0"/>
    </xf>
    <xf numFmtId="0" fontId="14" fillId="3" borderId="9" xfId="9" applyNumberFormat="1" applyFont="1" applyFill="1" applyBorder="1" applyAlignment="1" applyProtection="1">
      <alignment horizontal="left" wrapText="1"/>
      <protection locked="0"/>
    </xf>
    <xf numFmtId="0" fontId="14" fillId="3" borderId="7" xfId="9" applyNumberFormat="1" applyFont="1" applyFill="1" applyBorder="1" applyAlignment="1" applyProtection="1">
      <alignment horizontal="left" wrapText="1"/>
      <protection locked="0"/>
    </xf>
    <xf numFmtId="0" fontId="26" fillId="0" borderId="0" xfId="0" applyNumberFormat="1" applyFont="1" applyFill="1" applyAlignment="1">
      <alignment horizontal="left" vertical="top" wrapText="1"/>
    </xf>
    <xf numFmtId="0" fontId="10" fillId="0" borderId="0" xfId="0" applyNumberFormat="1" applyFont="1" applyFill="1" applyAlignment="1">
      <alignment horizontal="left" wrapText="1"/>
    </xf>
    <xf numFmtId="0" fontId="14" fillId="3" borderId="11" xfId="0" applyNumberFormat="1" applyFont="1" applyFill="1" applyBorder="1" applyAlignment="1" applyProtection="1">
      <alignment vertical="top" wrapText="1"/>
      <protection locked="0"/>
    </xf>
    <xf numFmtId="0" fontId="14" fillId="3" borderId="9" xfId="0" applyNumberFormat="1" applyFont="1" applyFill="1" applyBorder="1" applyAlignment="1" applyProtection="1">
      <alignment vertical="top" wrapText="1"/>
      <protection locked="0"/>
    </xf>
    <xf numFmtId="0" fontId="14" fillId="3" borderId="7" xfId="0" applyNumberFormat="1" applyFont="1" applyFill="1" applyBorder="1" applyAlignment="1" applyProtection="1">
      <alignment vertical="top" wrapText="1"/>
      <protection locked="0"/>
    </xf>
    <xf numFmtId="0" fontId="25" fillId="0" borderId="6" xfId="0" applyNumberFormat="1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0" fillId="4" borderId="11" xfId="0" applyNumberFormat="1" applyFont="1" applyFill="1" applyBorder="1" applyAlignment="1">
      <alignment horizontal="left" wrapText="1"/>
    </xf>
    <xf numFmtId="0" fontId="10" fillId="4" borderId="9" xfId="0" applyNumberFormat="1" applyFont="1" applyFill="1" applyBorder="1" applyAlignment="1">
      <alignment horizontal="left" wrapText="1"/>
    </xf>
    <xf numFmtId="0" fontId="10" fillId="4" borderId="7" xfId="0" applyNumberFormat="1" applyFont="1" applyFill="1" applyBorder="1" applyAlignment="1">
      <alignment horizontal="left" wrapText="1"/>
    </xf>
    <xf numFmtId="0" fontId="14" fillId="3" borderId="4" xfId="0" applyNumberFormat="1" applyFont="1" applyFill="1" applyBorder="1" applyAlignment="1" applyProtection="1">
      <alignment wrapText="1"/>
      <protection locked="0"/>
    </xf>
    <xf numFmtId="0" fontId="14" fillId="3" borderId="10" xfId="0" applyNumberFormat="1" applyFont="1" applyFill="1" applyBorder="1" applyAlignment="1" applyProtection="1">
      <alignment wrapText="1"/>
      <protection locked="0"/>
    </xf>
    <xf numFmtId="0" fontId="14" fillId="3" borderId="8" xfId="0" applyNumberFormat="1" applyFont="1" applyFill="1" applyBorder="1" applyAlignment="1" applyProtection="1">
      <alignment wrapText="1"/>
      <protection locked="0"/>
    </xf>
    <xf numFmtId="0" fontId="14" fillId="3" borderId="4" xfId="0" applyNumberFormat="1" applyFont="1" applyFill="1" applyBorder="1" applyAlignment="1" applyProtection="1">
      <alignment horizontal="left" wrapText="1"/>
      <protection locked="0"/>
    </xf>
    <xf numFmtId="0" fontId="14" fillId="3" borderId="10" xfId="0" applyNumberFormat="1" applyFont="1" applyFill="1" applyBorder="1" applyAlignment="1" applyProtection="1">
      <alignment horizontal="left" wrapText="1"/>
      <protection locked="0"/>
    </xf>
    <xf numFmtId="0" fontId="14" fillId="3" borderId="8" xfId="0" applyNumberFormat="1" applyFont="1" applyFill="1" applyBorder="1" applyAlignment="1" applyProtection="1">
      <alignment horizontal="left" wrapText="1"/>
      <protection locked="0"/>
    </xf>
    <xf numFmtId="0" fontId="10" fillId="3" borderId="5" xfId="0" applyNumberFormat="1" applyFont="1" applyFill="1" applyBorder="1" applyAlignment="1" applyProtection="1">
      <alignment horizontal="left" wrapText="1"/>
      <protection locked="0"/>
    </xf>
    <xf numFmtId="0" fontId="10" fillId="3" borderId="6" xfId="0" applyNumberFormat="1" applyFont="1" applyFill="1" applyBorder="1" applyAlignment="1" applyProtection="1">
      <alignment horizontal="left" wrapText="1"/>
      <protection locked="0"/>
    </xf>
    <xf numFmtId="0" fontId="10" fillId="3" borderId="12" xfId="0" applyNumberFormat="1" applyFont="1" applyFill="1" applyBorder="1" applyAlignment="1" applyProtection="1">
      <alignment horizontal="left" wrapText="1"/>
      <protection locked="0"/>
    </xf>
    <xf numFmtId="0" fontId="10" fillId="3" borderId="11" xfId="0" applyNumberFormat="1" applyFont="1" applyFill="1" applyBorder="1" applyAlignment="1" applyProtection="1">
      <alignment horizontal="left" wrapText="1"/>
      <protection locked="0"/>
    </xf>
    <xf numFmtId="0" fontId="10" fillId="3" borderId="9" xfId="0" applyNumberFormat="1" applyFont="1" applyFill="1" applyBorder="1" applyAlignment="1" applyProtection="1">
      <alignment horizontal="left" wrapText="1"/>
      <protection locked="0"/>
    </xf>
    <xf numFmtId="0" fontId="10" fillId="3" borderId="7" xfId="0" applyNumberFormat="1" applyFont="1" applyFill="1" applyBorder="1" applyAlignment="1" applyProtection="1">
      <alignment horizontal="left" wrapText="1"/>
      <protection locked="0"/>
    </xf>
    <xf numFmtId="0" fontId="9" fillId="0" borderId="0" xfId="0" applyNumberFormat="1" applyFont="1" applyFill="1" applyAlignment="1">
      <alignment wrapText="1"/>
    </xf>
    <xf numFmtId="0" fontId="10" fillId="0" borderId="13" xfId="0" applyNumberFormat="1" applyFont="1" applyFill="1" applyBorder="1" applyAlignment="1">
      <alignment horizontal="left"/>
    </xf>
    <xf numFmtId="0" fontId="14" fillId="5" borderId="11" xfId="0" applyNumberFormat="1" applyFont="1" applyFill="1" applyBorder="1" applyAlignment="1" applyProtection="1">
      <alignment horizontal="left"/>
      <protection locked="0"/>
    </xf>
    <xf numFmtId="0" fontId="14" fillId="5" borderId="7" xfId="0" applyNumberFormat="1" applyFont="1" applyFill="1" applyBorder="1" applyAlignment="1" applyProtection="1">
      <alignment horizontal="left"/>
      <protection locked="0"/>
    </xf>
    <xf numFmtId="0" fontId="14" fillId="0" borderId="0" xfId="0" applyNumberFormat="1" applyFont="1" applyFill="1" applyAlignment="1">
      <alignment horizontal="left" vertical="center" wrapText="1"/>
    </xf>
    <xf numFmtId="0" fontId="14" fillId="0" borderId="15" xfId="0" applyNumberFormat="1" applyFont="1" applyFill="1" applyBorder="1" applyAlignment="1">
      <alignment horizontal="left" vertical="center" wrapText="1"/>
    </xf>
    <xf numFmtId="0" fontId="14" fillId="5" borderId="11" xfId="0" applyNumberFormat="1" applyFont="1" applyFill="1" applyBorder="1" applyAlignment="1" applyProtection="1">
      <alignment horizontal="left" vertical="top" wrapText="1"/>
      <protection locked="0"/>
    </xf>
    <xf numFmtId="0" fontId="14" fillId="5" borderId="9" xfId="0" applyNumberFormat="1" applyFont="1" applyFill="1" applyBorder="1" applyAlignment="1" applyProtection="1">
      <alignment horizontal="left" vertical="top" wrapText="1"/>
      <protection locked="0"/>
    </xf>
    <xf numFmtId="0" fontId="14" fillId="5" borderId="7" xfId="0" applyNumberFormat="1" applyFont="1" applyFill="1" applyBorder="1" applyAlignment="1" applyProtection="1">
      <alignment horizontal="left" vertical="top" wrapText="1"/>
      <protection locked="0"/>
    </xf>
    <xf numFmtId="0" fontId="10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4" fillId="5" borderId="9" xfId="0" applyNumberFormat="1" applyFont="1" applyFill="1" applyBorder="1" applyAlignment="1" applyProtection="1">
      <alignment horizontal="left"/>
      <protection locked="0"/>
    </xf>
    <xf numFmtId="0" fontId="26" fillId="0" borderId="0" xfId="0" applyNumberFormat="1" applyFont="1" applyFill="1" applyAlignment="1">
      <alignment horizontal="left" wrapText="1"/>
    </xf>
    <xf numFmtId="0" fontId="27" fillId="0" borderId="0" xfId="0" applyNumberFormat="1" applyFont="1" applyFill="1" applyAlignment="1">
      <alignment horizontal="left" wrapText="1"/>
    </xf>
    <xf numFmtId="0" fontId="10" fillId="0" borderId="0" xfId="0" applyNumberFormat="1" applyFont="1" applyFill="1" applyAlignment="1">
      <alignment wrapText="1"/>
    </xf>
    <xf numFmtId="0" fontId="15" fillId="0" borderId="16" xfId="0" applyNumberFormat="1" applyFont="1" applyFill="1" applyBorder="1" applyAlignment="1">
      <alignment horizontal="left" wrapText="1"/>
    </xf>
    <xf numFmtId="0" fontId="14" fillId="3" borderId="17" xfId="9" applyNumberFormat="1" applyFont="1" applyFill="1" applyBorder="1" applyAlignment="1" applyProtection="1">
      <alignment horizontal="left"/>
      <protection locked="0"/>
    </xf>
    <xf numFmtId="0" fontId="14" fillId="3" borderId="18" xfId="9" applyNumberFormat="1" applyFont="1" applyFill="1" applyBorder="1" applyAlignment="1" applyProtection="1">
      <alignment horizontal="left"/>
      <protection locked="0"/>
    </xf>
    <xf numFmtId="0" fontId="11" fillId="0" borderId="19" xfId="0" applyNumberFormat="1" applyFont="1" applyFill="1" applyBorder="1" applyAlignment="1">
      <alignment vertical="top" wrapText="1"/>
    </xf>
    <xf numFmtId="0" fontId="14" fillId="3" borderId="20" xfId="9" applyNumberFormat="1" applyFont="1" applyFill="1" applyBorder="1" applyAlignment="1" applyProtection="1">
      <alignment horizontal="left"/>
      <protection locked="0"/>
    </xf>
    <xf numFmtId="0" fontId="15" fillId="0" borderId="0" xfId="0" applyNumberFormat="1" applyFont="1" applyFill="1" applyBorder="1" applyAlignment="1">
      <alignment horizontal="left" wrapText="1"/>
    </xf>
    <xf numFmtId="0" fontId="9" fillId="0" borderId="0" xfId="0" applyNumberFormat="1" applyFont="1" applyFill="1" applyBorder="1"/>
  </cellXfs>
  <cellStyles count="31">
    <cellStyle name="Currency 2" xfId="2" xr:uid="{00000000-0005-0000-0000-000000000000}"/>
    <cellStyle name="Neutral 2" xfId="3" xr:uid="{00000000-0005-0000-0000-000001000000}"/>
    <cellStyle name="Neutral 3" xfId="4" xr:uid="{00000000-0005-0000-0000-000002000000}"/>
    <cellStyle name="Normal" xfId="0" builtinId="0"/>
    <cellStyle name="Normal 11" xfId="5" xr:uid="{00000000-0005-0000-0000-000004000000}"/>
    <cellStyle name="Normal 12" xfId="6" xr:uid="{00000000-0005-0000-0000-000005000000}"/>
    <cellStyle name="Normal 2" xfId="7" xr:uid="{00000000-0005-0000-0000-000006000000}"/>
    <cellStyle name="Normal 2 2" xfId="8" xr:uid="{00000000-0005-0000-0000-000007000000}"/>
    <cellStyle name="Normal 2 3" xfId="9" xr:uid="{00000000-0005-0000-0000-000008000000}"/>
    <cellStyle name="Normal 2 4" xfId="10" xr:uid="{00000000-0005-0000-0000-000009000000}"/>
    <cellStyle name="Normal 2 5" xfId="11" xr:uid="{00000000-0005-0000-0000-00000A000000}"/>
    <cellStyle name="Normal 2 6" xfId="12" xr:uid="{00000000-0005-0000-0000-00000B000000}"/>
    <cellStyle name="Normal 2 7" xfId="13" xr:uid="{00000000-0005-0000-0000-00000C000000}"/>
    <cellStyle name="Normal 2 8" xfId="14" xr:uid="{00000000-0005-0000-0000-00000D000000}"/>
    <cellStyle name="Normal 2_FHLBC_2012_AHP_Application_unlocked_correctedv01.01" xfId="15" xr:uid="{00000000-0005-0000-0000-00000E000000}"/>
    <cellStyle name="Normal 3" xfId="16" xr:uid="{00000000-0005-0000-0000-00000F000000}"/>
    <cellStyle name="Normal 3 2" xfId="17" xr:uid="{00000000-0005-0000-0000-000010000000}"/>
    <cellStyle name="Normal 3 3" xfId="18" xr:uid="{00000000-0005-0000-0000-000011000000}"/>
    <cellStyle name="Normal 3 4" xfId="19" xr:uid="{00000000-0005-0000-0000-000012000000}"/>
    <cellStyle name="Normal 3 5" xfId="20" xr:uid="{00000000-0005-0000-0000-000013000000}"/>
    <cellStyle name="Normal 3 6" xfId="21" xr:uid="{00000000-0005-0000-0000-000014000000}"/>
    <cellStyle name="Normal 3 7" xfId="22" xr:uid="{00000000-0005-0000-0000-000015000000}"/>
    <cellStyle name="Normal 3 8" xfId="23" xr:uid="{00000000-0005-0000-0000-000016000000}"/>
    <cellStyle name="Normal 3_FHLBC_2012_AHP_Application_unlocked_correctedv01.01" xfId="24" xr:uid="{00000000-0005-0000-0000-000017000000}"/>
    <cellStyle name="Normal 4" xfId="25" xr:uid="{00000000-0005-0000-0000-000018000000}"/>
    <cellStyle name="Normal 4 2" xfId="26" xr:uid="{00000000-0005-0000-0000-000019000000}"/>
    <cellStyle name="Normal 5" xfId="27" xr:uid="{00000000-0005-0000-0000-00001A000000}"/>
    <cellStyle name="Normal 5 2" xfId="28" xr:uid="{00000000-0005-0000-0000-00001B000000}"/>
    <cellStyle name="Normal 6" xfId="29" xr:uid="{00000000-0005-0000-0000-00001C000000}"/>
    <cellStyle name="Normal 6 2" xfId="1" xr:uid="{00000000-0005-0000-0000-00001D000000}"/>
    <cellStyle name="Percent 2" xfId="30" xr:uid="{00000000-0005-0000-0000-00001E000000}"/>
  </cellStyles>
  <dxfs count="2">
    <dxf>
      <fill>
        <patternFill>
          <bgColor rgb="FFFFFFCC"/>
        </patternFill>
      </fill>
    </dxf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CC"/>
      <color rgb="FFCCFFFF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488950</xdr:colOff>
          <xdr:row>36</xdr:row>
          <xdr:rowOff>0</xdr:rowOff>
        </xdr:from>
        <xdr:to>
          <xdr:col>2</xdr:col>
          <xdr:colOff>12700</xdr:colOff>
          <xdr:row>37</xdr:row>
          <xdr:rowOff>31750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527050</xdr:colOff>
          <xdr:row>36</xdr:row>
          <xdr:rowOff>0</xdr:rowOff>
        </xdr:from>
        <xdr:to>
          <xdr:col>4</xdr:col>
          <xdr:colOff>50800</xdr:colOff>
          <xdr:row>37</xdr:row>
          <xdr:rowOff>31750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488950</xdr:colOff>
          <xdr:row>37</xdr:row>
          <xdr:rowOff>0</xdr:rowOff>
        </xdr:from>
        <xdr:to>
          <xdr:col>2</xdr:col>
          <xdr:colOff>12700</xdr:colOff>
          <xdr:row>38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527050</xdr:colOff>
          <xdr:row>36</xdr:row>
          <xdr:rowOff>165100</xdr:rowOff>
        </xdr:from>
        <xdr:to>
          <xdr:col>4</xdr:col>
          <xdr:colOff>50800</xdr:colOff>
          <xdr:row>38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488950</xdr:colOff>
          <xdr:row>37</xdr:row>
          <xdr:rowOff>165100</xdr:rowOff>
        </xdr:from>
        <xdr:to>
          <xdr:col>2</xdr:col>
          <xdr:colOff>12700</xdr:colOff>
          <xdr:row>39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640080</xdr:colOff>
      <xdr:row>2</xdr:row>
      <xdr:rowOff>9906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0080" cy="829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85"/>
  <sheetViews>
    <sheetView showGridLines="0" tabSelected="1" zoomScaleNormal="100" zoomScaleSheetLayoutView="100" workbookViewId="0">
      <selection activeCell="B4" sqref="B4:F4"/>
    </sheetView>
  </sheetViews>
  <sheetFormatPr defaultColWidth="8.81640625" defaultRowHeight="13.5" x14ac:dyDescent="0.25"/>
  <cols>
    <col min="1" max="1" width="13.26953125" style="1" customWidth="1"/>
    <col min="2" max="2" width="10.453125" style="1" customWidth="1"/>
    <col min="3" max="3" width="14.453125" style="1" customWidth="1"/>
    <col min="4" max="4" width="10.453125" style="1" customWidth="1"/>
    <col min="5" max="5" width="14" style="1" customWidth="1"/>
    <col min="6" max="6" width="6.26953125" style="1" customWidth="1"/>
    <col min="7" max="7" width="12.81640625" style="1" customWidth="1"/>
    <col min="8" max="8" width="36.54296875" style="2" hidden="1" customWidth="1"/>
    <col min="9" max="9" width="28.1796875" style="1" hidden="1" customWidth="1"/>
    <col min="10" max="10" width="70.90625" style="1" customWidth="1"/>
    <col min="11" max="16384" width="8.81640625" style="1"/>
  </cols>
  <sheetData>
    <row r="1" spans="1:10" ht="18" customHeight="1" x14ac:dyDescent="0.25">
      <c r="B1" s="40" t="s">
        <v>49</v>
      </c>
      <c r="C1" s="41"/>
      <c r="D1" s="41"/>
      <c r="E1" s="41"/>
      <c r="F1" s="41"/>
      <c r="G1" s="41"/>
    </row>
    <row r="2" spans="1:10" ht="46.5" customHeight="1" x14ac:dyDescent="0.25">
      <c r="B2" s="41"/>
      <c r="C2" s="41"/>
      <c r="D2" s="41"/>
      <c r="E2" s="41"/>
      <c r="F2" s="41"/>
      <c r="G2" s="41"/>
    </row>
    <row r="3" spans="1:10" ht="8.25" customHeight="1" x14ac:dyDescent="0.25">
      <c r="I3" s="1" t="s">
        <v>73</v>
      </c>
    </row>
    <row r="4" spans="1:10" ht="15" customHeight="1" x14ac:dyDescent="0.3">
      <c r="A4" s="3" t="s">
        <v>0</v>
      </c>
      <c r="B4" s="73"/>
      <c r="C4" s="74"/>
      <c r="D4" s="74"/>
      <c r="E4" s="74"/>
      <c r="F4" s="75"/>
      <c r="G4" s="4"/>
      <c r="I4" s="5" t="s">
        <v>63</v>
      </c>
      <c r="J4" s="5"/>
    </row>
    <row r="5" spans="1:10" ht="13.5" customHeight="1" x14ac:dyDescent="0.3">
      <c r="A5" s="3" t="s">
        <v>3</v>
      </c>
      <c r="B5" s="76"/>
      <c r="C5" s="77"/>
      <c r="D5" s="77"/>
      <c r="E5" s="77"/>
      <c r="F5" s="78"/>
      <c r="G5" s="4"/>
      <c r="I5" s="35" t="s">
        <v>64</v>
      </c>
      <c r="J5" s="5"/>
    </row>
    <row r="6" spans="1:10" ht="14.25" customHeight="1" x14ac:dyDescent="0.3">
      <c r="A6" s="3"/>
      <c r="G6" s="4"/>
      <c r="I6" s="5" t="s">
        <v>65</v>
      </c>
      <c r="J6" s="5"/>
    </row>
    <row r="7" spans="1:10" ht="42.75" customHeight="1" x14ac:dyDescent="0.25">
      <c r="A7" s="57" t="s">
        <v>55</v>
      </c>
      <c r="B7" s="57"/>
      <c r="C7" s="57"/>
      <c r="D7" s="57"/>
      <c r="E7" s="57"/>
      <c r="F7" s="57"/>
      <c r="G7" s="57"/>
      <c r="I7" s="5" t="s">
        <v>66</v>
      </c>
      <c r="J7" s="5"/>
    </row>
    <row r="8" spans="1:10" ht="30.75" customHeight="1" x14ac:dyDescent="0.25">
      <c r="A8" s="57" t="s">
        <v>46</v>
      </c>
      <c r="B8" s="57"/>
      <c r="C8" s="57"/>
      <c r="D8" s="57"/>
      <c r="E8" s="57"/>
      <c r="F8" s="57"/>
      <c r="G8" s="57"/>
      <c r="I8" s="5" t="s">
        <v>67</v>
      </c>
      <c r="J8" s="5"/>
    </row>
    <row r="9" spans="1:10" ht="42" customHeight="1" x14ac:dyDescent="0.25">
      <c r="A9" s="57" t="s">
        <v>61</v>
      </c>
      <c r="B9" s="57"/>
      <c r="C9" s="57"/>
      <c r="D9" s="57"/>
      <c r="E9" s="57"/>
      <c r="F9" s="57"/>
      <c r="G9" s="57"/>
      <c r="I9" s="5" t="s">
        <v>68</v>
      </c>
      <c r="J9" s="5"/>
    </row>
    <row r="10" spans="1:10" ht="33" customHeight="1" x14ac:dyDescent="0.25">
      <c r="A10" s="57" t="s">
        <v>56</v>
      </c>
      <c r="B10" s="57"/>
      <c r="C10" s="57"/>
      <c r="D10" s="57"/>
      <c r="E10" s="57"/>
      <c r="F10" s="57"/>
      <c r="G10" s="57"/>
      <c r="I10" s="5" t="s">
        <v>69</v>
      </c>
      <c r="J10" s="5"/>
    </row>
    <row r="11" spans="1:10" ht="20.25" customHeight="1" x14ac:dyDescent="0.3">
      <c r="A11" s="101" t="s">
        <v>1</v>
      </c>
      <c r="B11" s="25"/>
      <c r="C11" s="96" t="s">
        <v>63</v>
      </c>
      <c r="D11" s="97"/>
      <c r="E11" s="97"/>
      <c r="F11" s="97"/>
      <c r="G11" s="99"/>
      <c r="I11" s="5" t="s">
        <v>70</v>
      </c>
      <c r="J11" s="98"/>
    </row>
    <row r="12" spans="1:10" ht="43.5" customHeight="1" x14ac:dyDescent="0.3">
      <c r="A12" s="100" t="s">
        <v>62</v>
      </c>
      <c r="B12" s="100"/>
      <c r="C12" s="95"/>
      <c r="D12" s="95"/>
      <c r="E12" s="95"/>
      <c r="F12" s="95"/>
      <c r="G12" s="95"/>
      <c r="I12" s="5" t="s">
        <v>72</v>
      </c>
      <c r="J12" s="5"/>
    </row>
    <row r="13" spans="1:10" ht="51" customHeight="1" x14ac:dyDescent="0.25">
      <c r="A13" s="43"/>
      <c r="B13" s="43"/>
      <c r="C13" s="43"/>
      <c r="D13" s="43"/>
      <c r="E13" s="43"/>
      <c r="F13" s="43"/>
      <c r="G13" s="43"/>
      <c r="I13" s="35" t="s">
        <v>48</v>
      </c>
    </row>
    <row r="14" spans="1:10" s="8" customFormat="1" ht="14" x14ac:dyDescent="0.3">
      <c r="A14" s="29" t="s">
        <v>2</v>
      </c>
      <c r="B14" s="30"/>
      <c r="C14" s="30"/>
      <c r="D14" s="30"/>
      <c r="E14" s="30"/>
      <c r="F14" s="31"/>
      <c r="G14" s="31"/>
      <c r="H14" s="6"/>
      <c r="I14" s="36" t="s">
        <v>71</v>
      </c>
      <c r="J14" s="7"/>
    </row>
    <row r="15" spans="1:10" ht="7.5" customHeight="1" x14ac:dyDescent="0.3">
      <c r="A15" s="9"/>
      <c r="B15" s="10"/>
      <c r="C15" s="10"/>
      <c r="D15" s="10"/>
      <c r="E15" s="10"/>
      <c r="F15" s="11"/>
      <c r="G15" s="4"/>
      <c r="H15" s="12"/>
      <c r="I15" s="35"/>
      <c r="J15" s="4"/>
    </row>
    <row r="16" spans="1:10" x14ac:dyDescent="0.25">
      <c r="A16" s="33" t="s">
        <v>4</v>
      </c>
      <c r="B16" s="33"/>
      <c r="C16" s="54"/>
      <c r="D16" s="55"/>
      <c r="E16" s="55"/>
      <c r="F16" s="55"/>
      <c r="G16" s="56"/>
      <c r="I16" s="5"/>
    </row>
    <row r="17" spans="1:10" ht="7.5" customHeight="1" x14ac:dyDescent="0.3">
      <c r="A17" s="9"/>
      <c r="B17" s="10"/>
      <c r="C17" s="10"/>
      <c r="D17" s="10"/>
      <c r="E17" s="10"/>
      <c r="F17" s="11"/>
      <c r="G17" s="4"/>
      <c r="H17" s="12"/>
      <c r="I17" s="4"/>
      <c r="J17" s="4"/>
    </row>
    <row r="18" spans="1:10" ht="14" x14ac:dyDescent="0.3">
      <c r="A18" s="4" t="s">
        <v>5</v>
      </c>
      <c r="B18" s="13" t="s">
        <v>6</v>
      </c>
      <c r="C18" s="14"/>
      <c r="D18" s="15" t="s">
        <v>7</v>
      </c>
      <c r="E18" s="14"/>
      <c r="F18" s="15" t="s">
        <v>8</v>
      </c>
      <c r="G18" s="14"/>
    </row>
    <row r="19" spans="1:10" ht="14" x14ac:dyDescent="0.3">
      <c r="A19" s="4"/>
      <c r="B19" s="4"/>
      <c r="C19" s="4"/>
      <c r="D19" s="4"/>
      <c r="E19" s="4"/>
      <c r="F19" s="4"/>
      <c r="G19" s="4"/>
    </row>
    <row r="20" spans="1:10" x14ac:dyDescent="0.25">
      <c r="A20" s="32" t="s">
        <v>9</v>
      </c>
      <c r="B20" s="32"/>
      <c r="C20" s="34"/>
      <c r="D20" s="32"/>
      <c r="E20" s="32"/>
      <c r="F20" s="44" t="s">
        <v>22</v>
      </c>
      <c r="G20" s="45"/>
      <c r="H20" s="5" t="s">
        <v>22</v>
      </c>
    </row>
    <row r="21" spans="1:10" ht="21" customHeight="1" x14ac:dyDescent="0.3">
      <c r="A21" s="4" t="str">
        <f>IF(F20="Yes","Please explain:",IF(F20="Select Response","","Disregard this comment area."))</f>
        <v/>
      </c>
      <c r="B21" s="4"/>
      <c r="C21" s="4"/>
      <c r="D21" s="4"/>
      <c r="E21" s="4"/>
      <c r="F21" s="4"/>
      <c r="G21" s="4"/>
      <c r="H21" s="5" t="s">
        <v>32</v>
      </c>
    </row>
    <row r="22" spans="1:10" ht="14.25" customHeight="1" x14ac:dyDescent="0.25">
      <c r="A22" s="46"/>
      <c r="B22" s="47"/>
      <c r="C22" s="47"/>
      <c r="D22" s="47"/>
      <c r="E22" s="47"/>
      <c r="F22" s="47"/>
      <c r="G22" s="48"/>
      <c r="H22" s="5" t="s">
        <v>34</v>
      </c>
    </row>
    <row r="23" spans="1:10" ht="9.75" customHeight="1" x14ac:dyDescent="0.3">
      <c r="A23" s="4"/>
      <c r="B23" s="4"/>
      <c r="C23" s="4"/>
      <c r="D23" s="4"/>
      <c r="E23" s="4"/>
      <c r="F23" s="4"/>
      <c r="G23" s="4"/>
      <c r="H23" s="5" t="s">
        <v>35</v>
      </c>
    </row>
    <row r="24" spans="1:10" ht="24.75" customHeight="1" x14ac:dyDescent="0.3">
      <c r="A24" s="53" t="s">
        <v>44</v>
      </c>
      <c r="B24" s="53"/>
      <c r="C24" s="53"/>
      <c r="D24" s="53"/>
      <c r="E24" s="53"/>
      <c r="F24" s="53"/>
      <c r="G24" s="53"/>
    </row>
    <row r="25" spans="1:10" ht="206.25" customHeight="1" x14ac:dyDescent="0.25">
      <c r="A25" s="49"/>
      <c r="B25" s="50"/>
      <c r="C25" s="50"/>
      <c r="D25" s="50"/>
      <c r="E25" s="50"/>
      <c r="F25" s="50"/>
      <c r="G25" s="51"/>
    </row>
    <row r="26" spans="1:10" s="16" customFormat="1" ht="27" customHeight="1" x14ac:dyDescent="0.35">
      <c r="A26" s="62" t="s">
        <v>52</v>
      </c>
      <c r="B26" s="63"/>
      <c r="C26" s="63"/>
      <c r="D26" s="63"/>
      <c r="E26" s="63"/>
      <c r="F26" s="63"/>
      <c r="G26" s="63"/>
      <c r="H26" s="17"/>
    </row>
    <row r="27" spans="1:10" s="8" customFormat="1" ht="14" x14ac:dyDescent="0.3">
      <c r="A27" s="29" t="s">
        <v>10</v>
      </c>
      <c r="B27" s="30"/>
      <c r="C27" s="30"/>
      <c r="D27" s="30"/>
      <c r="E27" s="30"/>
      <c r="F27" s="31"/>
      <c r="G27" s="31"/>
      <c r="H27" s="6"/>
      <c r="I27" s="7"/>
      <c r="J27" s="7"/>
    </row>
    <row r="28" spans="1:10" ht="55.5" customHeight="1" x14ac:dyDescent="0.3">
      <c r="A28" s="52" t="s">
        <v>51</v>
      </c>
      <c r="B28" s="52"/>
      <c r="C28" s="52"/>
      <c r="D28" s="52"/>
      <c r="E28" s="52"/>
      <c r="F28" s="52"/>
      <c r="G28" s="52"/>
    </row>
    <row r="29" spans="1:10" ht="7.5" customHeight="1" x14ac:dyDescent="0.3">
      <c r="A29" s="9"/>
      <c r="B29" s="10"/>
      <c r="C29" s="10"/>
      <c r="D29" s="10"/>
      <c r="E29" s="10"/>
      <c r="F29" s="11"/>
      <c r="G29" s="4"/>
      <c r="H29" s="12"/>
      <c r="I29" s="4"/>
      <c r="J29" s="4"/>
    </row>
    <row r="30" spans="1:10" x14ac:dyDescent="0.25">
      <c r="A30" s="18" t="s">
        <v>23</v>
      </c>
      <c r="B30" s="18"/>
      <c r="C30" s="18"/>
      <c r="D30" s="18"/>
      <c r="E30" s="18"/>
      <c r="F30" s="18"/>
      <c r="G30" s="18"/>
    </row>
    <row r="31" spans="1:10" ht="45.75" customHeight="1" x14ac:dyDescent="0.25">
      <c r="A31" s="49"/>
      <c r="B31" s="50"/>
      <c r="C31" s="50"/>
      <c r="D31" s="50"/>
      <c r="E31" s="50"/>
      <c r="F31" s="50"/>
      <c r="G31" s="51"/>
    </row>
    <row r="32" spans="1:10" ht="7.5" customHeight="1" x14ac:dyDescent="0.25">
      <c r="A32" s="18"/>
      <c r="B32" s="18"/>
      <c r="C32" s="18"/>
      <c r="D32" s="18"/>
      <c r="E32" s="18"/>
      <c r="F32" s="18"/>
      <c r="G32" s="18"/>
    </row>
    <row r="33" spans="1:10" x14ac:dyDescent="0.25">
      <c r="A33" s="18" t="s">
        <v>24</v>
      </c>
      <c r="B33" s="18"/>
      <c r="C33" s="18"/>
      <c r="D33" s="18"/>
      <c r="E33" s="18"/>
      <c r="F33" s="18"/>
      <c r="G33" s="18"/>
    </row>
    <row r="34" spans="1:10" ht="45.75" customHeight="1" x14ac:dyDescent="0.25">
      <c r="A34" s="49"/>
      <c r="B34" s="50"/>
      <c r="C34" s="50"/>
      <c r="D34" s="50"/>
      <c r="E34" s="50"/>
      <c r="F34" s="50"/>
      <c r="G34" s="51"/>
    </row>
    <row r="35" spans="1:10" ht="7.5" customHeight="1" x14ac:dyDescent="0.25">
      <c r="A35" s="18"/>
      <c r="B35" s="18"/>
      <c r="C35" s="18"/>
      <c r="D35" s="18"/>
      <c r="E35" s="18"/>
      <c r="F35" s="18"/>
      <c r="G35" s="18"/>
    </row>
    <row r="36" spans="1:10" ht="26.25" customHeight="1" x14ac:dyDescent="0.25">
      <c r="A36" s="58" t="s">
        <v>50</v>
      </c>
      <c r="B36" s="58"/>
      <c r="C36" s="58"/>
      <c r="D36" s="58"/>
      <c r="E36" s="58"/>
      <c r="F36" s="58"/>
      <c r="G36" s="58"/>
    </row>
    <row r="37" spans="1:10" x14ac:dyDescent="0.25">
      <c r="A37" s="19"/>
      <c r="B37" s="19"/>
      <c r="C37" s="18" t="s">
        <v>26</v>
      </c>
      <c r="D37" s="19"/>
      <c r="E37" s="18" t="s">
        <v>28</v>
      </c>
      <c r="F37" s="19"/>
      <c r="G37" s="19"/>
    </row>
    <row r="38" spans="1:10" x14ac:dyDescent="0.25">
      <c r="A38" s="19"/>
      <c r="B38" s="19"/>
      <c r="C38" s="18" t="s">
        <v>27</v>
      </c>
      <c r="D38" s="19"/>
      <c r="E38" s="88" t="s">
        <v>29</v>
      </c>
      <c r="F38" s="89"/>
      <c r="G38" s="89"/>
    </row>
    <row r="39" spans="1:10" x14ac:dyDescent="0.25">
      <c r="A39" s="19"/>
      <c r="B39" s="19"/>
      <c r="C39" s="18" t="s">
        <v>47</v>
      </c>
      <c r="D39" s="19"/>
      <c r="E39" s="90"/>
      <c r="F39" s="90"/>
      <c r="G39" s="90"/>
    </row>
    <row r="40" spans="1:10" ht="30" customHeight="1" x14ac:dyDescent="0.25">
      <c r="A40" s="20"/>
      <c r="B40" s="21"/>
      <c r="C40" s="59"/>
      <c r="D40" s="60"/>
      <c r="E40" s="60"/>
      <c r="F40" s="60"/>
      <c r="G40" s="61"/>
    </row>
    <row r="41" spans="1:10" x14ac:dyDescent="0.25">
      <c r="A41" s="18"/>
      <c r="B41" s="18"/>
      <c r="C41" s="18"/>
      <c r="D41" s="18"/>
      <c r="E41" s="18"/>
      <c r="F41" s="18"/>
      <c r="G41" s="18"/>
    </row>
    <row r="42" spans="1:10" x14ac:dyDescent="0.25">
      <c r="A42" s="18" t="s">
        <v>31</v>
      </c>
      <c r="B42" s="18"/>
      <c r="C42" s="18"/>
      <c r="D42" s="81" t="s">
        <v>22</v>
      </c>
      <c r="E42" s="82"/>
      <c r="F42" s="22">
        <f>IF(D42="Off-Site",1,IF(D42="Both On- &amp; Off-Site",1,0))</f>
        <v>0</v>
      </c>
      <c r="G42" s="23"/>
      <c r="H42" s="5" t="s">
        <v>22</v>
      </c>
    </row>
    <row r="43" spans="1:10" ht="7.5" customHeight="1" x14ac:dyDescent="0.25">
      <c r="A43" s="18"/>
      <c r="B43" s="18"/>
      <c r="C43" s="18"/>
      <c r="D43" s="18"/>
      <c r="E43" s="18"/>
      <c r="F43" s="18"/>
      <c r="G43" s="18"/>
      <c r="H43" s="5" t="s">
        <v>33</v>
      </c>
    </row>
    <row r="44" spans="1:10" ht="39" customHeight="1" x14ac:dyDescent="0.3">
      <c r="A44" s="42" t="str">
        <f>IF(OR(D42=H44,D42=H45),"Describe how the services will be made attractive and accessible to residents, including days and times of service provision and what arrangements will be made to connect and/or transport residents to the service location:","Describe how the services will be made attractive and accessible to residents, including days and times of service provision:")</f>
        <v>Describe how the services will be made attractive and accessible to residents, including days and times of service provision:</v>
      </c>
      <c r="B44" s="42"/>
      <c r="C44" s="42"/>
      <c r="D44" s="42"/>
      <c r="E44" s="42"/>
      <c r="F44" s="42"/>
      <c r="G44" s="42"/>
      <c r="H44" s="5" t="s">
        <v>36</v>
      </c>
      <c r="J44" s="4"/>
    </row>
    <row r="45" spans="1:10" ht="39.75" customHeight="1" x14ac:dyDescent="0.25">
      <c r="A45" s="85"/>
      <c r="B45" s="86"/>
      <c r="C45" s="86"/>
      <c r="D45" s="86"/>
      <c r="E45" s="86"/>
      <c r="F45" s="86"/>
      <c r="G45" s="87"/>
      <c r="H45" s="5" t="s">
        <v>37</v>
      </c>
    </row>
    <row r="46" spans="1:10" ht="7.5" customHeight="1" x14ac:dyDescent="0.25">
      <c r="A46" s="18"/>
      <c r="B46" s="18"/>
      <c r="C46" s="18"/>
      <c r="D46" s="18"/>
      <c r="E46" s="18"/>
      <c r="F46" s="18"/>
      <c r="G46" s="18"/>
      <c r="H46" s="5"/>
    </row>
    <row r="47" spans="1:10" x14ac:dyDescent="0.25">
      <c r="A47" s="18" t="s">
        <v>12</v>
      </c>
      <c r="B47" s="18"/>
      <c r="C47" s="18"/>
      <c r="D47" s="81" t="s">
        <v>22</v>
      </c>
      <c r="E47" s="82"/>
      <c r="F47" s="18"/>
      <c r="G47" s="18"/>
      <c r="H47" s="5" t="s">
        <v>22</v>
      </c>
    </row>
    <row r="48" spans="1:10" ht="6.75" customHeight="1" x14ac:dyDescent="0.25">
      <c r="A48" s="18"/>
      <c r="B48" s="18"/>
      <c r="C48" s="18"/>
      <c r="D48" s="24"/>
      <c r="E48" s="24"/>
      <c r="F48" s="18"/>
      <c r="G48" s="18"/>
      <c r="H48" s="5" t="s">
        <v>38</v>
      </c>
    </row>
    <row r="49" spans="1:9" ht="36" customHeight="1" x14ac:dyDescent="0.25">
      <c r="A49" s="83" t="str">
        <f>IF(D47="Other","Explain 'Other':","Provide additional explanation as necessary:")</f>
        <v>Provide additional explanation as necessary:</v>
      </c>
      <c r="B49" s="84"/>
      <c r="C49" s="49"/>
      <c r="D49" s="50"/>
      <c r="E49" s="50"/>
      <c r="F49" s="50"/>
      <c r="G49" s="51"/>
      <c r="H49" s="5" t="s">
        <v>39</v>
      </c>
    </row>
    <row r="50" spans="1:9" ht="11.25" customHeight="1" x14ac:dyDescent="0.25">
      <c r="A50" s="18"/>
      <c r="B50" s="18"/>
      <c r="C50" s="18"/>
      <c r="D50" s="18"/>
      <c r="E50" s="18"/>
      <c r="F50" s="18"/>
      <c r="G50" s="18"/>
      <c r="H50" s="5" t="s">
        <v>40</v>
      </c>
    </row>
    <row r="51" spans="1:9" x14ac:dyDescent="0.25">
      <c r="A51" s="80" t="s">
        <v>11</v>
      </c>
      <c r="B51" s="80"/>
      <c r="C51" s="80"/>
      <c r="D51" s="80"/>
      <c r="E51" s="80"/>
      <c r="F51" s="80"/>
      <c r="G51" s="80"/>
      <c r="H51" s="5" t="s">
        <v>41</v>
      </c>
    </row>
    <row r="52" spans="1:9" ht="60.75" customHeight="1" x14ac:dyDescent="0.25">
      <c r="A52" s="49"/>
      <c r="B52" s="50"/>
      <c r="C52" s="50"/>
      <c r="D52" s="50"/>
      <c r="E52" s="50"/>
      <c r="F52" s="50"/>
      <c r="G52" s="51"/>
      <c r="H52" s="5"/>
    </row>
    <row r="53" spans="1:9" ht="7.5" customHeight="1" x14ac:dyDescent="0.25">
      <c r="A53" s="18"/>
      <c r="B53" s="18"/>
      <c r="C53" s="18"/>
      <c r="D53" s="18"/>
      <c r="E53" s="18"/>
      <c r="F53" s="18"/>
      <c r="G53" s="18"/>
      <c r="H53" s="5"/>
    </row>
    <row r="54" spans="1:9" x14ac:dyDescent="0.25">
      <c r="A54" s="18" t="s">
        <v>30</v>
      </c>
      <c r="B54" s="18"/>
      <c r="C54" s="81" t="s">
        <v>22</v>
      </c>
      <c r="D54" s="91"/>
      <c r="E54" s="91"/>
      <c r="F54" s="91"/>
      <c r="G54" s="82"/>
      <c r="H54" s="5" t="s">
        <v>22</v>
      </c>
    </row>
    <row r="55" spans="1:9" ht="8.25" customHeight="1" x14ac:dyDescent="0.25">
      <c r="A55" s="18"/>
      <c r="B55" s="18"/>
      <c r="C55" s="18"/>
      <c r="D55" s="18"/>
      <c r="E55" s="18"/>
      <c r="F55" s="18"/>
      <c r="G55" s="18"/>
      <c r="H55" s="5" t="s">
        <v>42</v>
      </c>
    </row>
    <row r="56" spans="1:9" ht="21.75" customHeight="1" x14ac:dyDescent="0.25">
      <c r="A56" s="18" t="str">
        <f>IF(C54=H57,"Explain why computers will not be provided for this service:","Provide any additional pertinent information:")</f>
        <v>Provide any additional pertinent information:</v>
      </c>
      <c r="B56" s="18"/>
      <c r="C56" s="18"/>
      <c r="D56" s="18"/>
      <c r="E56" s="18"/>
      <c r="F56" s="18"/>
      <c r="G56" s="18"/>
      <c r="H56" s="5" t="s">
        <v>43</v>
      </c>
    </row>
    <row r="57" spans="1:9" ht="102" customHeight="1" x14ac:dyDescent="0.25">
      <c r="A57" s="49"/>
      <c r="B57" s="50"/>
      <c r="C57" s="50"/>
      <c r="D57" s="50"/>
      <c r="E57" s="50"/>
      <c r="F57" s="50"/>
      <c r="G57" s="51"/>
      <c r="H57" s="5" t="s">
        <v>45</v>
      </c>
    </row>
    <row r="58" spans="1:9" ht="14" x14ac:dyDescent="0.3">
      <c r="A58" s="4"/>
      <c r="B58" s="4"/>
      <c r="C58" s="4"/>
      <c r="D58" s="4"/>
      <c r="E58" s="4"/>
      <c r="F58" s="4"/>
      <c r="G58" s="4"/>
      <c r="H58" s="1"/>
    </row>
    <row r="59" spans="1:9" x14ac:dyDescent="0.25">
      <c r="A59" s="29" t="s">
        <v>13</v>
      </c>
      <c r="B59" s="29"/>
      <c r="C59" s="29"/>
      <c r="D59" s="29"/>
      <c r="E59" s="29"/>
      <c r="F59" s="29"/>
      <c r="G59" s="29"/>
      <c r="I59" s="25"/>
    </row>
    <row r="60" spans="1:9" ht="45.75" customHeight="1" x14ac:dyDescent="0.3">
      <c r="A60" s="79" t="s">
        <v>14</v>
      </c>
      <c r="B60" s="79"/>
      <c r="C60" s="79"/>
      <c r="D60" s="79"/>
      <c r="E60" s="79"/>
      <c r="F60" s="79"/>
      <c r="G60" s="79"/>
      <c r="I60" s="25"/>
    </row>
    <row r="61" spans="1:9" x14ac:dyDescent="0.25">
      <c r="A61" s="26"/>
      <c r="B61" s="26"/>
      <c r="C61" s="26"/>
      <c r="D61" s="26"/>
      <c r="E61" s="26"/>
      <c r="F61" s="26"/>
      <c r="G61" s="26"/>
      <c r="I61" s="25"/>
    </row>
    <row r="62" spans="1:9" x14ac:dyDescent="0.25">
      <c r="A62" s="64" t="str">
        <f>IF(ISBLANK(B5),"",B5)</f>
        <v/>
      </c>
      <c r="B62" s="65"/>
      <c r="C62" s="66"/>
      <c r="D62" s="26"/>
      <c r="E62" s="64" t="str">
        <f>IF(F20="Sponsor is Service Provider","NA - Sponsor is Service Provider",IF(ISBLANK(C16),"",C16))</f>
        <v/>
      </c>
      <c r="F62" s="65"/>
      <c r="G62" s="66"/>
      <c r="I62" s="25"/>
    </row>
    <row r="63" spans="1:9" x14ac:dyDescent="0.25">
      <c r="A63" s="26" t="s">
        <v>15</v>
      </c>
      <c r="B63" s="26"/>
      <c r="C63" s="26"/>
      <c r="D63" s="26"/>
      <c r="E63" s="26" t="s">
        <v>16</v>
      </c>
      <c r="F63" s="26"/>
      <c r="G63" s="26"/>
    </row>
    <row r="64" spans="1:9" x14ac:dyDescent="0.25">
      <c r="A64" s="26"/>
      <c r="B64" s="26"/>
      <c r="C64" s="26"/>
      <c r="D64" s="26"/>
      <c r="E64" s="26"/>
      <c r="F64" s="26"/>
      <c r="G64" s="26"/>
    </row>
    <row r="65" spans="1:10" x14ac:dyDescent="0.25">
      <c r="A65" s="27" t="s">
        <v>20</v>
      </c>
      <c r="B65" s="27"/>
      <c r="C65" s="27"/>
      <c r="D65" s="26"/>
      <c r="E65" s="27" t="s">
        <v>20</v>
      </c>
      <c r="F65" s="27"/>
      <c r="G65" s="27"/>
    </row>
    <row r="66" spans="1:10" x14ac:dyDescent="0.25">
      <c r="A66" s="26" t="s">
        <v>17</v>
      </c>
      <c r="B66" s="26"/>
      <c r="C66" s="26"/>
      <c r="D66" s="26"/>
      <c r="E66" s="26" t="s">
        <v>19</v>
      </c>
      <c r="F66" s="26"/>
      <c r="G66" s="26"/>
    </row>
    <row r="67" spans="1:10" x14ac:dyDescent="0.25">
      <c r="A67" s="26"/>
      <c r="B67" s="26"/>
      <c r="C67" s="26"/>
      <c r="D67" s="26"/>
      <c r="E67" s="26"/>
      <c r="F67" s="26"/>
      <c r="G67" s="26"/>
    </row>
    <row r="68" spans="1:10" x14ac:dyDescent="0.25">
      <c r="A68" s="70"/>
      <c r="B68" s="71"/>
      <c r="C68" s="72"/>
      <c r="D68" s="26"/>
      <c r="E68" s="67"/>
      <c r="F68" s="68"/>
      <c r="G68" s="69"/>
    </row>
    <row r="69" spans="1:10" x14ac:dyDescent="0.25">
      <c r="A69" s="26" t="s">
        <v>18</v>
      </c>
      <c r="B69" s="26"/>
      <c r="C69" s="26"/>
      <c r="D69" s="26"/>
      <c r="E69" s="26" t="s">
        <v>18</v>
      </c>
      <c r="F69" s="26"/>
      <c r="G69" s="26"/>
    </row>
    <row r="70" spans="1:10" x14ac:dyDescent="0.25">
      <c r="A70" s="26"/>
      <c r="B70" s="26"/>
      <c r="C70" s="26"/>
      <c r="D70" s="26"/>
      <c r="E70" s="26"/>
      <c r="F70" s="26"/>
      <c r="G70" s="26"/>
    </row>
    <row r="71" spans="1:10" x14ac:dyDescent="0.25">
      <c r="A71" s="28"/>
      <c r="B71" s="26"/>
      <c r="C71" s="26"/>
      <c r="D71" s="26"/>
      <c r="E71" s="28"/>
      <c r="F71" s="26"/>
      <c r="G71" s="26"/>
    </row>
    <row r="72" spans="1:10" ht="15" customHeight="1" x14ac:dyDescent="0.25">
      <c r="A72" s="26" t="s">
        <v>25</v>
      </c>
      <c r="B72" s="26"/>
      <c r="C72" s="26"/>
      <c r="D72" s="26"/>
      <c r="E72" s="26" t="s">
        <v>25</v>
      </c>
      <c r="F72" s="26"/>
      <c r="G72" s="26"/>
    </row>
    <row r="73" spans="1:10" x14ac:dyDescent="0.25">
      <c r="A73" s="26"/>
      <c r="B73" s="26"/>
      <c r="C73" s="26"/>
      <c r="D73" s="26"/>
      <c r="E73" s="26"/>
      <c r="F73" s="26"/>
      <c r="G73" s="26"/>
    </row>
    <row r="74" spans="1:10" ht="25.5" customHeight="1" x14ac:dyDescent="0.3">
      <c r="A74" s="52" t="s">
        <v>58</v>
      </c>
      <c r="B74" s="52"/>
      <c r="C74" s="52"/>
      <c r="D74" s="52"/>
      <c r="E74" s="52"/>
      <c r="F74" s="52"/>
      <c r="G74" s="52"/>
    </row>
    <row r="75" spans="1:10" ht="6" customHeight="1" x14ac:dyDescent="0.25">
      <c r="A75" s="94"/>
      <c r="B75" s="94"/>
      <c r="C75" s="94"/>
      <c r="D75" s="94"/>
      <c r="E75" s="94"/>
      <c r="F75" s="94"/>
      <c r="G75" s="94"/>
    </row>
    <row r="76" spans="1:10" x14ac:dyDescent="0.25">
      <c r="A76" s="92" t="s">
        <v>57</v>
      </c>
      <c r="B76" s="92"/>
      <c r="C76" s="92"/>
      <c r="D76" s="92"/>
      <c r="E76" s="92"/>
      <c r="F76" s="92"/>
      <c r="G76" s="92"/>
    </row>
    <row r="77" spans="1:10" ht="6.75" customHeight="1" x14ac:dyDescent="0.25">
      <c r="A77" s="94"/>
      <c r="B77" s="94"/>
      <c r="C77" s="94"/>
      <c r="D77" s="94"/>
      <c r="E77" s="94"/>
      <c r="F77" s="94"/>
      <c r="G77" s="94"/>
    </row>
    <row r="78" spans="1:10" ht="26.25" customHeight="1" x14ac:dyDescent="0.35">
      <c r="A78" s="92" t="s">
        <v>53</v>
      </c>
      <c r="B78" s="92"/>
      <c r="C78" s="92"/>
      <c r="D78" s="92"/>
      <c r="E78" s="92"/>
      <c r="F78" s="92"/>
      <c r="G78" s="92"/>
      <c r="H78" s="37"/>
      <c r="I78" s="37"/>
      <c r="J78" s="37"/>
    </row>
    <row r="79" spans="1:10" ht="25.5" customHeight="1" x14ac:dyDescent="0.25">
      <c r="A79" s="93" t="s">
        <v>60</v>
      </c>
      <c r="B79" s="93"/>
      <c r="C79" s="93"/>
      <c r="D79" s="93"/>
      <c r="E79" s="93"/>
      <c r="F79" s="93"/>
      <c r="G79" s="93"/>
      <c r="H79" s="38"/>
      <c r="I79" s="38"/>
      <c r="J79" s="38"/>
    </row>
    <row r="80" spans="1:10" ht="28.5" customHeight="1" x14ac:dyDescent="0.25">
      <c r="A80" s="92" t="s">
        <v>54</v>
      </c>
      <c r="B80" s="92"/>
      <c r="C80" s="92"/>
      <c r="D80" s="92"/>
      <c r="E80" s="92"/>
      <c r="F80" s="92"/>
      <c r="G80" s="92"/>
    </row>
    <row r="81" spans="1:11" ht="20" customHeight="1" x14ac:dyDescent="0.35">
      <c r="A81" s="93" t="s">
        <v>21</v>
      </c>
      <c r="B81" s="93"/>
      <c r="C81" s="93"/>
      <c r="D81" s="93"/>
      <c r="E81" s="93"/>
      <c r="F81" s="93"/>
      <c r="G81" s="93"/>
      <c r="H81" s="39"/>
      <c r="I81" s="39"/>
      <c r="J81" s="39"/>
      <c r="K81" s="39"/>
    </row>
    <row r="82" spans="1:11" ht="5.25" customHeight="1" x14ac:dyDescent="0.25">
      <c r="A82" s="94"/>
      <c r="B82" s="94"/>
      <c r="C82" s="94"/>
      <c r="D82" s="94"/>
      <c r="E82" s="94"/>
      <c r="F82" s="94"/>
      <c r="G82" s="94"/>
    </row>
    <row r="83" spans="1:11" ht="24.75" customHeight="1" x14ac:dyDescent="0.35">
      <c r="A83" s="92" t="s">
        <v>59</v>
      </c>
      <c r="B83" s="92"/>
      <c r="C83" s="92"/>
      <c r="D83" s="92"/>
      <c r="E83" s="92"/>
      <c r="F83" s="92"/>
      <c r="G83" s="92"/>
      <c r="H83" s="37"/>
      <c r="I83" s="37"/>
      <c r="J83" s="37"/>
    </row>
    <row r="84" spans="1:11" x14ac:dyDescent="0.25">
      <c r="A84" s="26"/>
      <c r="B84" s="26"/>
      <c r="C84" s="26"/>
      <c r="D84" s="26"/>
      <c r="E84" s="26"/>
      <c r="F84" s="26"/>
      <c r="G84" s="26"/>
    </row>
    <row r="85" spans="1:11" ht="3.75" customHeight="1" x14ac:dyDescent="0.25"/>
  </sheetData>
  <sheetProtection algorithmName="SHA-512" hashValue="EGZpZhHm1uHh0BJ/uB6du5BJjAvKCoLt5H4iqxkuW/bRr7SLaa/lV4BPslBZpQdsluYGuLo6jLrU13JTmmwYSA==" saltValue="jbQ4U2OUb1obMQKkrfNQ0g==" spinCount="100000" sheet="1" formatRows="0" selectLockedCells="1"/>
  <sortState ref="I4:I16">
    <sortCondition ref="I16"/>
  </sortState>
  <mergeCells count="44">
    <mergeCell ref="C11:G11"/>
    <mergeCell ref="B4:F4"/>
    <mergeCell ref="B5:F5"/>
    <mergeCell ref="A7:G7"/>
    <mergeCell ref="A60:G60"/>
    <mergeCell ref="A12:G12"/>
    <mergeCell ref="A51:G51"/>
    <mergeCell ref="A52:G52"/>
    <mergeCell ref="D42:E42"/>
    <mergeCell ref="D47:E47"/>
    <mergeCell ref="A49:B49"/>
    <mergeCell ref="A45:G45"/>
    <mergeCell ref="C49:G49"/>
    <mergeCell ref="E38:G39"/>
    <mergeCell ref="A9:G9"/>
    <mergeCell ref="C54:G54"/>
    <mergeCell ref="A62:C62"/>
    <mergeCell ref="E62:G62"/>
    <mergeCell ref="A57:G57"/>
    <mergeCell ref="E68:G68"/>
    <mergeCell ref="A68:C68"/>
    <mergeCell ref="A74:G74"/>
    <mergeCell ref="A76:G76"/>
    <mergeCell ref="A78:G78"/>
    <mergeCell ref="A79:G79"/>
    <mergeCell ref="A80:G80"/>
    <mergeCell ref="A81:G81"/>
    <mergeCell ref="A83:G83"/>
    <mergeCell ref="B1:G2"/>
    <mergeCell ref="A44:G44"/>
    <mergeCell ref="A13:G13"/>
    <mergeCell ref="F20:G20"/>
    <mergeCell ref="A22:G22"/>
    <mergeCell ref="A25:G25"/>
    <mergeCell ref="A28:G28"/>
    <mergeCell ref="A24:G24"/>
    <mergeCell ref="C16:G16"/>
    <mergeCell ref="A31:G31"/>
    <mergeCell ref="A34:G34"/>
    <mergeCell ref="A10:G10"/>
    <mergeCell ref="A36:G36"/>
    <mergeCell ref="C40:G40"/>
    <mergeCell ref="A26:G26"/>
    <mergeCell ref="A8:G8"/>
  </mergeCells>
  <phoneticPr fontId="21" type="noConversion"/>
  <conditionalFormatting sqref="I59:XFD59">
    <cfRule type="cellIs" dxfId="1" priority="4" operator="equal">
      <formula>#REF!</formula>
    </cfRule>
  </conditionalFormatting>
  <conditionalFormatting sqref="A22:G22">
    <cfRule type="expression" dxfId="0" priority="1">
      <formula>$F$20=$H$21</formula>
    </cfRule>
  </conditionalFormatting>
  <dataValidations count="5">
    <dataValidation type="list" allowBlank="1" showInputMessage="1" showErrorMessage="1" sqref="C11" xr:uid="{00000000-0002-0000-0000-000000000000}">
      <formula1>Services</formula1>
    </dataValidation>
    <dataValidation type="list" allowBlank="1" showInputMessage="1" showErrorMessage="1" sqref="F20:G20" xr:uid="{00000000-0002-0000-0000-000001000000}">
      <formula1>Relationship</formula1>
    </dataValidation>
    <dataValidation type="list" allowBlank="1" showInputMessage="1" showErrorMessage="1" sqref="C54:G54" xr:uid="{00000000-0002-0000-0000-000002000000}">
      <formula1>Computer</formula1>
    </dataValidation>
    <dataValidation type="list" allowBlank="1" showInputMessage="1" showErrorMessage="1" sqref="D42:E42" xr:uid="{00000000-0002-0000-0000-000003000000}">
      <formula1>Location</formula1>
    </dataValidation>
    <dataValidation type="list" allowBlank="1" showInputMessage="1" showErrorMessage="1" sqref="D47:E47" xr:uid="{00000000-0002-0000-0000-000004000000}">
      <formula1>Frequency</formula1>
    </dataValidation>
  </dataValidations>
  <pageMargins left="0.7" right="0.7" top="0.75" bottom="0.75" header="0.3" footer="0.3"/>
  <pageSetup scale="89" fitToHeight="0" orientation="portrait" r:id="rId1"/>
  <headerFooter>
    <oddFooter>&amp;L&amp;"Verdana,Regular"&amp;10&amp;K000000Version 2021&amp;C&amp;"Verdana,Regular"&amp;10&amp;K000000Classification | &amp;K00693CPublic&amp;RPage &amp;P of &amp;N</oddFooter>
    <evenFooter>&amp;R&amp;"Verdana,Regular"&amp;10&amp;K000000Classification | &amp;K00693CPublic&amp;L&amp;"Verdana,Regular"&amp;10&amp;K000000Classification | &amp;K00693CPublic</evenFooter>
    <firstFooter>&amp;R&amp;"Verdana,Regular"&amp;10&amp;K000000Classification | &amp;K00693CPublic&amp;L&amp;"Verdana,Regular"&amp;10&amp;K000000Classification | &amp;K00693CPublic</firstFooter>
  </headerFooter>
  <rowBreaks count="2" manualBreakCount="2">
    <brk id="26" max="7" man="1"/>
    <brk id="5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56" r:id="rId4" name="Check Box 60">
              <controlPr defaultSize="0" autoFill="0" autoLine="0" autoPict="0">
                <anchor moveWithCells="1">
                  <from>
                    <xdr:col>1</xdr:col>
                    <xdr:colOff>488950</xdr:colOff>
                    <xdr:row>36</xdr:row>
                    <xdr:rowOff>0</xdr:rowOff>
                  </from>
                  <to>
                    <xdr:col>2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" name="Check Box 61">
              <controlPr defaultSize="0" autoFill="0" autoLine="0" autoPict="0">
                <anchor moveWithCells="1">
                  <from>
                    <xdr:col>3</xdr:col>
                    <xdr:colOff>527050</xdr:colOff>
                    <xdr:row>36</xdr:row>
                    <xdr:rowOff>0</xdr:rowOff>
                  </from>
                  <to>
                    <xdr:col>4</xdr:col>
                    <xdr:colOff>50800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" name="Check Box 62">
              <controlPr defaultSize="0" autoFill="0" autoLine="0" autoPict="0">
                <anchor moveWithCells="1">
                  <from>
                    <xdr:col>1</xdr:col>
                    <xdr:colOff>488950</xdr:colOff>
                    <xdr:row>37</xdr:row>
                    <xdr:rowOff>0</xdr:rowOff>
                  </from>
                  <to>
                    <xdr:col>2</xdr:col>
                    <xdr:colOff>12700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7" name="Check Box 63">
              <controlPr defaultSize="0" autoFill="0" autoLine="0" autoPict="0">
                <anchor moveWithCells="1">
                  <from>
                    <xdr:col>3</xdr:col>
                    <xdr:colOff>527050</xdr:colOff>
                    <xdr:row>36</xdr:row>
                    <xdr:rowOff>165100</xdr:rowOff>
                  </from>
                  <to>
                    <xdr:col>4</xdr:col>
                    <xdr:colOff>50800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8" name="Check Box 64">
              <controlPr defaultSize="0" autoFill="0" autoLine="0" autoPict="0">
                <anchor moveWithCells="1">
                  <from>
                    <xdr:col>1</xdr:col>
                    <xdr:colOff>488950</xdr:colOff>
                    <xdr:row>37</xdr:row>
                    <xdr:rowOff>165100</xdr:rowOff>
                  </from>
                  <to>
                    <xdr:col>2</xdr:col>
                    <xdr:colOff>12700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25C843017D14F880067564CD06B1C" ma:contentTypeVersion="10" ma:contentTypeDescription="Create a new document." ma:contentTypeScope="" ma:versionID="5420bfafad4d979db1e435fa0d56cc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sisl xmlns:xsd="http://www.w3.org/2001/XMLSchema" xmlns:xsi="http://www.w3.org/2001/XMLSchema-instance" xmlns="http://www.boldonjames.com/2008/01/sie/internal/label" sislVersion="0" policy="feed5ec1-d8fd-4604-b5de-4dde7b8df4bc" origin="userSelected">
  <element uid="id_classification_nonbusiness" value=""/>
  <element uid="f91bad9e-3ac2-40b4-8b87-a1090be5b4b3" value=""/>
</sisl>
</file>

<file path=customXml/itemProps1.xml><?xml version="1.0" encoding="utf-8"?>
<ds:datastoreItem xmlns:ds="http://schemas.openxmlformats.org/officeDocument/2006/customXml" ds:itemID="{4A66A72A-ECF6-4EC3-9420-1A42079EA8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C978F12-04D5-4946-B129-EE4EFBF166F8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17A67ED-30D5-4194-A1C3-17063BF3BE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DA1D35B-2C40-4BA9-A309-CA54375159B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MOU</vt:lpstr>
      <vt:lpstr>Case_Management</vt:lpstr>
      <vt:lpstr>Computer</vt:lpstr>
      <vt:lpstr>Employment</vt:lpstr>
      <vt:lpstr>Frequency</vt:lpstr>
      <vt:lpstr>Location</vt:lpstr>
      <vt:lpstr>MOU!Print_Area</vt:lpstr>
      <vt:lpstr>Relationship</vt:lpstr>
      <vt:lpstr>Services</vt:lpstr>
      <vt:lpstr>Workforce_Preparation_and_Integration</vt:lpstr>
    </vt:vector>
  </TitlesOfParts>
  <Company>FHLBC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Wichmann, Jennifer</dc:creator>
  <cp:lastModifiedBy>tgruner</cp:lastModifiedBy>
  <cp:lastPrinted>2021-03-05T00:06:15Z</cp:lastPrinted>
  <dcterms:created xsi:type="dcterms:W3CDTF">2013-01-24T16:28:38Z</dcterms:created>
  <dcterms:modified xsi:type="dcterms:W3CDTF">2021-03-05T00:09:05Z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0x010100C7E25C843017D14F880067564CD06B1C</vt:lpwstr>
  </property>
  <property fmtid="{D5CDD505-2E9C-101B-9397-08002B2CF9AE}" pid="3" name="docIndexRef">
    <vt:lpwstr>ce1701fb-239d-4eac-ac0b-eab97b3cab20</vt:lpwstr>
  </property>
  <property fmtid="{D5CDD505-2E9C-101B-9397-08002B2CF9AE}" pid="4" name="bjDocumentSecurityLabel">
    <vt:lpwstr>Public</vt:lpwstr>
  </property>
  <property fmtid="{D5CDD505-2E9C-101B-9397-08002B2CF9AE}" pid="5" name="{A44787D4-0540-4523-9961-78E4036D8C6D}">
    <vt:lpwstr>{E0CD3008-E417-4192-9AFE-9CAB9B2B4394}</vt:lpwstr>
  </property>
  <property fmtid="{D5CDD505-2E9C-101B-9397-08002B2CF9AE}" pid="6" name="bjSaver">
    <vt:lpwstr>W3fJmvZmxY5Xoawkqp+Yd7CSonyDEYDg</vt:lpwstr>
  </property>
  <property fmtid="{D5CDD505-2E9C-101B-9397-08002B2CF9AE}" pid="7" name="bjCentreFooterLabel-even">
    <vt:lpwstr>&amp;"Verdana,Regular"&amp;10&amp;K000000Classification | &amp;K00693CPublic</vt:lpwstr>
  </property>
  <property fmtid="{D5CDD505-2E9C-101B-9397-08002B2CF9AE}" pid="8" name="bjLeftFooterLabel-even">
    <vt:lpwstr>&amp;"Verdana,Regular"&amp;10&amp;K000000Classification | &amp;K00693CPublic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policy="feed5ec1-d8fd-4604-b5de-4dde7b8df4bc" origin="userSelected" xmlns="http://www.boldonj</vt:lpwstr>
  </property>
  <property fmtid="{D5CDD505-2E9C-101B-9397-08002B2CF9AE}" pid="10" name="bjDocumentLabelXML-0">
    <vt:lpwstr>ames.com/2008/01/sie/internal/label"&gt;&lt;element uid="id_classification_nonbusiness" value="" /&gt;&lt;element uid="f91bad9e-3ac2-40b4-8b87-a1090be5b4b3" value="" /&gt;&lt;/sisl&gt;</vt:lpwstr>
  </property>
  <property fmtid="{D5CDD505-2E9C-101B-9397-08002B2CF9AE}" pid="11" name="bjLeftFooterLabel-first">
    <vt:lpwstr>&amp;"Verdana,Regular"&amp;10&amp;K000000Classification | &amp;K00693CPublic</vt:lpwstr>
  </property>
</Properties>
</file>